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8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'December'!$A$1:$E$29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<sst xmlns="http://schemas.openxmlformats.org/spreadsheetml/2006/main" count="225" uniqueCount="51">
  <si>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</si>
  <si>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</si>
  <si>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</si>
  <si>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</si>
  <si>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</si>
  <si>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</si>
  <si>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</si>
  <si>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</si>
  <si>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</si>
  <si>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</si>
  <si>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</si>
  <si>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</si>
  <si>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</si>
  <si>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</si>
  <si>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</si>
  <si>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</si>
  <si>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</si>
  <si>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</si>
  <si>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</si>
  <si>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</si>
  <si>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</si>
  <si>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</si>
  <si>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</si>
  <si>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Chirstmas dinner</t>
  </si>
  <si>
    <t>Member dues</t>
  </si>
  <si>
    <t>Meeting Supplies</t>
  </si>
  <si>
    <t>Annual Chapter fee and Ins</t>
  </si>
  <si>
    <t>Name Badges</t>
  </si>
  <si>
    <t>January, 2018</t>
  </si>
  <si>
    <t>Annual List of Officers</t>
  </si>
  <si>
    <t>February, 2018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</si>
  <si>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</si>
  <si>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</si>
  <si>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</si>
  <si>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</si>
  <si>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</si>
  <si>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</si>
  <si>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</si>
  <si>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>October, 2018</t>
  </si>
  <si>
    <t>November, 2018</t>
  </si>
  <si>
    <t>December, 2018</t>
  </si>
  <si>
    <t xml:space="preserve"> 3/4/18</t>
  </si>
  <si>
    <t>Speaker fee</t>
  </si>
  <si>
    <t>Adjustment</t>
  </si>
  <si>
    <t>NONE</t>
  </si>
  <si>
    <t>Pancake bfast</t>
  </si>
  <si>
    <t>Member Dues</t>
  </si>
  <si>
    <t>Tool Rental</t>
  </si>
  <si>
    <t>Donation</t>
  </si>
  <si>
    <t>Awards</t>
  </si>
  <si>
    <t xml:space="preserve"> 9/4/18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</si>
</sst>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28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4740.17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100</v>
      </c>
      <c r="D8" s="16"/>
      <c r="E8" s="9"/>
    </row>
    <row r="9" spans="1:5" s="14" customFormat="1" ht="15">
      <c r="A9" s="1"/>
      <c r="B9" s="1" t="s">
        <v>20</v>
      </c>
      <c r="C9" s="30">
        <v>1258.82</v>
      </c>
      <c r="D9" s="13"/>
      <c r="E9" s="9"/>
    </row>
    <row r="10" spans="1:5" s="14" customFormat="1" ht="15">
      <c r="A10" s="1"/>
      <c r="B10" s="1" t="s">
        <v>14</v>
      </c>
      <c r="C10" s="30">
        <v>97.78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1456.6</v>
      </c>
    </row>
    <row r="13" spans="1:5" ht="16.5" thickBot="1">
      <c r="A13" s="1"/>
      <c r="B13" s="1"/>
      <c r="C13" s="2" t="s">
        <v>3</v>
      </c>
      <c r="E13" s="7">
        <f>E5+E12</f>
        <v>6196.77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1">
        <v>1190</v>
      </c>
      <c r="E16" s="1"/>
    </row>
    <row r="17" spans="2:5" ht="15">
      <c r="B17" s="1" t="s">
        <v>25</v>
      </c>
      <c r="C17" s="31">
        <v>302.82</v>
      </c>
      <c r="E17" s="1"/>
    </row>
    <row r="18" spans="2:5" ht="15">
      <c r="B18" s="1" t="s">
        <v>27</v>
      </c>
      <c r="C18" s="31">
        <v>56.82</v>
      </c>
      <c r="E18" s="1"/>
    </row>
    <row r="19" spans="2:5" ht="15">
      <c r="B19" s="1" t="s">
        <v>26</v>
      </c>
      <c r="C19" s="31">
        <v>359</v>
      </c>
      <c r="E19" s="1"/>
    </row>
    <row r="20" spans="2:5" ht="15">
      <c r="B20" s="1" t="s">
        <v>13</v>
      </c>
      <c r="C20" s="31"/>
      <c r="E20" s="1"/>
    </row>
    <row r="21" spans="1:5" ht="16.5" thickBot="1">
      <c r="A21" s="2" t="s">
        <v>5</v>
      </c>
      <c r="B21" s="1"/>
      <c r="E21" s="8">
        <f>SUM(C16:C20)</f>
        <v>1908.6399999999999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4288.130000000001</v>
      </c>
    </row>
    <row r="26" ht="15.75">
      <c r="A26" s="2" t="s">
        <v>7</v>
      </c>
    </row>
    <row r="28" spans="1:5" ht="13.5" thickBot="1">
      <c r="A28" s="17"/>
      <c r="B28" s="28" t="s">
        <v>16</v>
      </c>
      <c r="D28" s="17"/>
      <c r="E28" s="18">
        <v>43106</v>
      </c>
    </row>
    <row r="29" spans="1:6" ht="12.75">
      <c r="A29" s="26"/>
      <c r="B29" s="26" t="s">
        <v>8</v>
      </c>
      <c r="D29" s="26"/>
      <c r="E29" s="27" t="s">
        <v>9</v>
      </c>
      <c r="F29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4" t="s">
        <v>38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September!E19</f>
        <v>4908.260000000001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15</v>
      </c>
      <c r="C8" s="60">
        <v>40</v>
      </c>
      <c r="E8" s="59"/>
    </row>
    <row r="9" spans="1:5" ht="15">
      <c r="A9" s="59"/>
      <c r="B9" s="59"/>
      <c r="C9" s="59"/>
      <c r="E9" s="59"/>
    </row>
    <row r="10" spans="1:5" ht="16.5" thickBot="1">
      <c r="A10" s="57" t="s">
        <v>2</v>
      </c>
      <c r="B10" s="59"/>
      <c r="C10" s="59"/>
      <c r="E10" s="61">
        <f>SUM(C8:C9)</f>
        <v>40</v>
      </c>
    </row>
    <row r="11" spans="1:5" ht="16.5" thickBot="1">
      <c r="A11" s="59"/>
      <c r="B11" s="59"/>
      <c r="C11" s="57" t="s">
        <v>3</v>
      </c>
      <c r="E11" s="62">
        <f>E5+E10</f>
        <v>4948.260000000001</v>
      </c>
    </row>
    <row r="12" ht="15">
      <c r="E12" s="59"/>
    </row>
    <row r="13" spans="1:5" ht="15.75">
      <c r="A13" s="57" t="s">
        <v>4</v>
      </c>
      <c r="E13" s="59"/>
    </row>
    <row r="14" spans="2:5" ht="15">
      <c r="B14" s="59" t="s">
        <v>21</v>
      </c>
      <c r="C14" s="63">
        <v>0</v>
      </c>
      <c r="E14" s="59" t="s">
        <v>13</v>
      </c>
    </row>
    <row r="15" spans="2:5" ht="15">
      <c r="B15" s="59"/>
      <c r="C15" s="56" t="s">
        <v>13</v>
      </c>
      <c r="E15" s="59"/>
    </row>
    <row r="16" spans="1:5" ht="16.5" thickBot="1">
      <c r="A16" s="57" t="s">
        <v>5</v>
      </c>
      <c r="B16" s="59"/>
      <c r="E16" s="64">
        <f>SUM(C14:C15)</f>
        <v>0</v>
      </c>
    </row>
    <row r="17" spans="2:5" ht="15">
      <c r="B17" s="59"/>
      <c r="E17" s="59"/>
    </row>
    <row r="18" spans="1:5" ht="16.5" thickBot="1">
      <c r="A18" s="57" t="s">
        <v>6</v>
      </c>
      <c r="E18" s="65">
        <f>E11-E16</f>
        <v>4948.260000000001</v>
      </c>
    </row>
    <row r="21" ht="15.75">
      <c r="A21" s="57" t="s">
        <v>7</v>
      </c>
    </row>
    <row r="23" spans="1:5" ht="13.5" thickBot="1">
      <c r="A23" s="66"/>
      <c r="B23" s="67" t="s">
        <v>18</v>
      </c>
      <c r="D23" s="66"/>
      <c r="E23" s="68">
        <v>43384</v>
      </c>
    </row>
    <row r="24" spans="1:5" ht="12.75">
      <c r="A24" s="69"/>
      <c r="B24" s="70" t="s">
        <v>8</v>
      </c>
      <c r="D24" s="69"/>
      <c r="E24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39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October!E18</f>
        <v>4948.260000000001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77</v>
      </c>
    </row>
    <row r="11" spans="1:5" ht="16.5" thickBot="1">
      <c r="A11" s="1"/>
      <c r="B11" s="1"/>
      <c r="C11" s="2" t="s">
        <v>3</v>
      </c>
      <c r="E11" s="7">
        <f>E5+E10</f>
        <v>5025.260000000001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25</v>
      </c>
      <c r="C14" s="9">
        <v>36.08</v>
      </c>
      <c r="E14" s="1"/>
    </row>
    <row r="15" spans="2:5" ht="15">
      <c r="B15" s="1" t="s">
        <v>23</v>
      </c>
      <c r="C15" s="9">
        <v>200</v>
      </c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236.07999999999998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4789.180000000001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43410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4789.180000000001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96</v>
      </c>
      <c r="E8" s="1"/>
      <c r="G8" t="s">
        <v>13</v>
      </c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 t="s">
        <v>14</v>
      </c>
      <c r="C10" s="4">
        <v>80</v>
      </c>
      <c r="E10" s="1"/>
    </row>
    <row r="11" spans="1:5" ht="15">
      <c r="A11" s="1"/>
      <c r="B11" s="1" t="s">
        <v>27</v>
      </c>
      <c r="C11" s="4">
        <v>20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SUM(C8:C12)</f>
        <v>241</v>
      </c>
    </row>
    <row r="14" spans="1:5" ht="16.5" thickBot="1">
      <c r="A14" s="1"/>
      <c r="B14" s="1"/>
      <c r="C14" s="2" t="s">
        <v>3</v>
      </c>
      <c r="E14" s="7">
        <f>E5+E13</f>
        <v>5030.180000000001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21</v>
      </c>
      <c r="C17" s="9"/>
      <c r="E17" s="1"/>
    </row>
    <row r="18" spans="2:5" ht="15">
      <c r="B18" s="1" t="s">
        <v>13</v>
      </c>
      <c r="C18" s="9" t="s">
        <v>13</v>
      </c>
      <c r="E18" s="1"/>
    </row>
    <row r="19" spans="1:5" ht="16.5" thickBot="1">
      <c r="A19" s="2" t="s">
        <v>5</v>
      </c>
      <c r="B19" s="1"/>
      <c r="E19" s="8">
        <f>SUM(C17:C18)</f>
        <v>0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5030.180000000001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43438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Janurary!E23</f>
        <v>4288.130000000001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180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SUM(C8:C9)</f>
        <v>180</v>
      </c>
    </row>
    <row r="11" spans="1:5" ht="16.5" thickBot="1">
      <c r="A11" s="1"/>
      <c r="B11" s="1"/>
      <c r="C11" s="2" t="s">
        <v>3</v>
      </c>
      <c r="E11" s="7">
        <f>E5+E10</f>
        <v>4468.130000000001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29</v>
      </c>
      <c r="C14" s="9">
        <v>50</v>
      </c>
      <c r="E14" s="1"/>
    </row>
    <row r="15" spans="2:5" ht="15">
      <c r="B15" s="1" t="s">
        <v>27</v>
      </c>
      <c r="C15" s="9">
        <v>10.82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60.82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4407.310000000001</v>
      </c>
    </row>
    <row r="22" ht="15.75">
      <c r="A22" s="2" t="s">
        <v>7</v>
      </c>
    </row>
    <row r="24" spans="1:5" ht="15.75" thickBot="1">
      <c r="A24" s="36"/>
      <c r="B24" s="37" t="s">
        <v>16</v>
      </c>
      <c r="C24" s="1"/>
      <c r="D24" s="36"/>
      <c r="E24" s="38">
        <v>43141</v>
      </c>
    </row>
    <row r="25" spans="1:5" ht="15">
      <c r="A25" s="39"/>
      <c r="B25" s="39" t="s">
        <v>8</v>
      </c>
      <c r="C25" s="1"/>
      <c r="D25" s="39"/>
      <c r="E25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Feburary!E19</f>
        <v>4407.310000000001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740.56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740.56</v>
      </c>
    </row>
    <row r="11" spans="1:5" ht="16.5" thickBot="1">
      <c r="A11" s="1"/>
      <c r="B11" s="1"/>
      <c r="C11" s="2" t="s">
        <v>3</v>
      </c>
      <c r="E11" s="7">
        <f>E5+E10</f>
        <v>5147.870000000001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21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5147.870000000001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41</v>
      </c>
    </row>
    <row r="23" spans="1:5" ht="12.75">
      <c r="A23" s="26"/>
      <c r="B23" s="26" t="s">
        <v>8</v>
      </c>
      <c r="D23" s="26"/>
      <c r="E23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March!E18</f>
        <v>5147.870000000001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103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123</v>
      </c>
    </row>
    <row r="12" spans="1:5" ht="16.5" thickBot="1">
      <c r="A12" s="1"/>
      <c r="B12" s="1"/>
      <c r="C12" s="2" t="s">
        <v>3</v>
      </c>
      <c r="E12" s="7">
        <f>E5+E11</f>
        <v>5270.870000000001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42</v>
      </c>
      <c r="C15" s="9">
        <v>604.06</v>
      </c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604.06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4666.810000000001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43195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4666.810000000001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31</v>
      </c>
      <c r="E8" s="1"/>
    </row>
    <row r="9" spans="1:5" ht="15">
      <c r="A9" s="1"/>
      <c r="B9" s="1" t="s">
        <v>24</v>
      </c>
      <c r="C9" s="34">
        <v>60</v>
      </c>
      <c r="E9" s="1"/>
    </row>
    <row r="10" spans="1:5" ht="15">
      <c r="A10" s="1"/>
      <c r="B10" s="1" t="s">
        <v>43</v>
      </c>
      <c r="C10" s="33">
        <v>10.82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101.82</v>
      </c>
    </row>
    <row r="13" spans="1:5" ht="16.5" thickBot="1">
      <c r="A13" s="1"/>
      <c r="B13" s="1"/>
      <c r="C13" s="2" t="s">
        <v>3</v>
      </c>
      <c r="E13" s="7">
        <f>E5+E12</f>
        <v>4768.630000000001</v>
      </c>
    </row>
    <row r="14" ht="15">
      <c r="E14" s="1"/>
    </row>
    <row r="15" spans="1:5" ht="15.75">
      <c r="A15" s="2" t="s">
        <v>4</v>
      </c>
      <c r="E15" s="1"/>
    </row>
    <row r="16" spans="1:5" ht="15.75">
      <c r="A16" s="2"/>
      <c r="B16" t="s">
        <v>44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SUM(C17:C17)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4768.630000000001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43229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4768.630000000001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82</v>
      </c>
    </row>
    <row r="12" spans="1:5" ht="16.5" thickBot="1">
      <c r="A12" s="1"/>
      <c r="B12" s="1"/>
      <c r="C12" s="2" t="s">
        <v>3</v>
      </c>
      <c r="E12" s="21">
        <f>E5+E11</f>
        <v>4850.630000000001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25</v>
      </c>
      <c r="C15" s="33">
        <v>235.77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235.77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4614.860000000001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43252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4614.860000000001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45</v>
      </c>
      <c r="C8" s="4">
        <v>70</v>
      </c>
      <c r="E8" s="1"/>
    </row>
    <row r="9" spans="1:5" ht="15">
      <c r="A9" s="1"/>
      <c r="B9" s="1" t="s">
        <v>46</v>
      </c>
      <c r="C9" s="4">
        <v>40</v>
      </c>
      <c r="E9" s="1"/>
    </row>
    <row r="10" spans="1:5" ht="15">
      <c r="A10" s="1"/>
      <c r="B10" s="1" t="s">
        <v>15</v>
      </c>
      <c r="C10" s="4">
        <v>27</v>
      </c>
      <c r="E10" s="1"/>
    </row>
    <row r="11" spans="1:5" ht="15">
      <c r="A11" s="1"/>
      <c r="B11" s="1" t="s">
        <v>47</v>
      </c>
      <c r="C11" s="4">
        <v>50</v>
      </c>
      <c r="E11" s="1"/>
    </row>
    <row r="12" spans="1:5" ht="15">
      <c r="A12" s="1"/>
      <c r="B12" s="1" t="s">
        <v>48</v>
      </c>
      <c r="C12" s="4">
        <v>200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387</v>
      </c>
    </row>
    <row r="15" spans="1:5" ht="16.5" thickBot="1">
      <c r="A15" s="1"/>
      <c r="B15" s="1"/>
      <c r="C15" s="2" t="s">
        <v>3</v>
      </c>
      <c r="E15" s="7">
        <f>E5+E14</f>
        <v>5001.860000000001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22</v>
      </c>
      <c r="C18" s="9">
        <v>89.54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SUM(C18:C19)</f>
        <v>89.54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4912.320000000001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43288</v>
      </c>
    </row>
    <row r="28" spans="1:5" ht="12.75">
      <c r="A28" s="26"/>
      <c r="B28" s="32" t="s">
        <v>8</v>
      </c>
      <c r="D28" s="26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36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July!E22</f>
        <v>4912.320000000001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38</v>
      </c>
      <c r="E8" s="1"/>
    </row>
    <row r="9" spans="1:5" ht="15">
      <c r="A9" s="1"/>
      <c r="B9" s="1" t="s">
        <v>14</v>
      </c>
      <c r="C9" s="4">
        <v>20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58</v>
      </c>
    </row>
    <row r="12" spans="1:5" ht="16.5" thickBot="1">
      <c r="A12" s="1"/>
      <c r="B12" s="1"/>
      <c r="C12" s="2" t="s">
        <v>3</v>
      </c>
      <c r="E12" s="7">
        <f>E5+E11</f>
        <v>4970.320000000001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27</v>
      </c>
      <c r="C15" s="9">
        <v>18.4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18.4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4951.920000000001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43318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4" t="s">
        <v>37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4951.920000000001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30</v>
      </c>
      <c r="E8" s="44"/>
    </row>
    <row r="9" spans="1:5" ht="15.75">
      <c r="A9" s="42"/>
      <c r="B9" s="1" t="s">
        <v>24</v>
      </c>
      <c r="C9" s="46">
        <v>40</v>
      </c>
      <c r="E9" s="44"/>
    </row>
    <row r="10" spans="1:5" ht="15">
      <c r="A10" s="45"/>
      <c r="B10" s="45"/>
      <c r="C10" s="45"/>
      <c r="E10" s="44"/>
    </row>
    <row r="11" spans="1:5" ht="16.5" thickBot="1">
      <c r="A11" s="42" t="s">
        <v>2</v>
      </c>
      <c r="B11" s="45"/>
      <c r="C11" s="45"/>
      <c r="E11" s="47">
        <f>SUM(C8:C9)</f>
        <v>70</v>
      </c>
    </row>
    <row r="12" spans="1:5" ht="16.5" thickBot="1">
      <c r="A12" s="45"/>
      <c r="B12" s="45"/>
      <c r="C12" s="42" t="s">
        <v>3</v>
      </c>
      <c r="E12" s="48">
        <f>E5+E11</f>
        <v>5021.920000000001</v>
      </c>
    </row>
    <row r="13" ht="15">
      <c r="E13" s="44"/>
    </row>
    <row r="14" spans="1:5" ht="15.75">
      <c r="A14" s="42" t="s">
        <v>4</v>
      </c>
      <c r="E14" s="44"/>
    </row>
    <row r="15" spans="2:5" ht="15">
      <c r="B15" s="1" t="s">
        <v>49</v>
      </c>
      <c r="C15" s="46">
        <v>113.66</v>
      </c>
      <c r="E15" s="44"/>
    </row>
    <row r="16" spans="2:5" ht="15">
      <c r="B16" s="45"/>
      <c r="E16" s="44"/>
    </row>
    <row r="17" spans="1:5" ht="16.5" thickBot="1">
      <c r="A17" s="42" t="s">
        <v>5</v>
      </c>
      <c r="B17" s="45"/>
      <c r="E17" s="49">
        <f>SUM(C15:C16)</f>
        <v>113.66</v>
      </c>
    </row>
    <row r="18" spans="2:5" ht="15">
      <c r="B18" s="45"/>
      <c r="E18" s="44"/>
    </row>
    <row r="19" spans="1:5" ht="16.5" thickBot="1">
      <c r="A19" s="42" t="s">
        <v>6</v>
      </c>
      <c r="E19" s="50">
        <f>E12-E17</f>
        <v>4908.260000000001</v>
      </c>
    </row>
    <row r="20" ht="12.75">
      <c r="E20" s="51"/>
    </row>
    <row r="21" ht="12.75">
      <c r="E21" s="51"/>
    </row>
    <row r="22" spans="1:5" ht="15.75">
      <c r="A22" s="42" t="s">
        <v>7</v>
      </c>
      <c r="E22" s="51"/>
    </row>
    <row r="23" ht="12.75">
      <c r="E23" s="51"/>
    </row>
    <row r="24" ht="12.75">
      <c r="E24" s="51"/>
    </row>
    <row r="25" spans="1:5" ht="13.5" thickBot="1">
      <c r="A25" s="52"/>
      <c r="B25" s="53" t="s">
        <v>16</v>
      </c>
      <c r="D25" s="52"/>
      <c r="E25" s="72" t="s">
        <v>50</v>
      </c>
    </row>
    <row r="26" spans="1:5" ht="12.75">
      <c r="A26" s="54"/>
      <c r="B26" s="54" t="s">
        <v>8</v>
      </c>
      <c r="D26" s="54"/>
      <c r="E26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2018-04-11T23:52:09Z</cp:lastPrinted>
  <dcterms:created xsi:type="dcterms:W3CDTF">2004-01-21T14:21:15Z</dcterms:created>
  <dcterms:modified xsi:type="dcterms:W3CDTF">2018-09-04T22:42:38Z</dcterms:modified>
  <cp:category/>
  <cp:version/>
  <cp:contentType/>
  <cp:contentStatus/>
</cp:coreProperties>
</file>